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Client Contracts &amp; Forms\"/>
    </mc:Choice>
  </mc:AlternateContent>
  <bookViews>
    <workbookView xWindow="0" yWindow="0" windowWidth="28800" windowHeight="12435" activeTab="1"/>
  </bookViews>
  <sheets>
    <sheet name="PT Worksheet" sheetId="1" r:id="rId1"/>
    <sheet name="Client Worksheet" sheetId="2" r:id="rId2"/>
  </sheets>
  <definedNames>
    <definedName name="_xlnm.Print_Area" localSheetId="0">'PT Worksheet'!$A$1:$L$30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G2" i="1" s="1"/>
  <c r="B5" i="1" l="1"/>
  <c r="C5" i="1" l="1"/>
  <c r="B6" i="1"/>
  <c r="C6" i="1" s="1"/>
  <c r="B15" i="2" s="1"/>
  <c r="B7" i="1" l="1"/>
  <c r="B8" i="1" s="1"/>
  <c r="C13" i="2"/>
  <c r="B13" i="2"/>
  <c r="C7" i="1" l="1"/>
  <c r="B22" i="2" s="1"/>
  <c r="B9" i="1"/>
  <c r="C8" i="1"/>
  <c r="B29" i="2" l="1"/>
  <c r="C22" i="2"/>
  <c r="B18" i="2"/>
  <c r="C15" i="2"/>
  <c r="B10" i="1"/>
  <c r="C9" i="1"/>
  <c r="B11" i="1" l="1"/>
  <c r="C10" i="1"/>
  <c r="C18" i="2" s="1"/>
  <c r="B12" i="1" l="1"/>
  <c r="C11" i="1"/>
  <c r="B13" i="1" l="1"/>
  <c r="C12" i="1"/>
  <c r="B19" i="2" l="1"/>
  <c r="C19" i="2"/>
  <c r="B14" i="1"/>
  <c r="C13" i="1"/>
  <c r="B15" i="1" l="1"/>
  <c r="C14" i="1"/>
  <c r="B24" i="2" s="1"/>
  <c r="B16" i="1" l="1"/>
  <c r="B17" i="1" s="1"/>
  <c r="B18" i="1" s="1"/>
  <c r="C15" i="1"/>
  <c r="B19" i="1" l="1"/>
  <c r="C18" i="1"/>
  <c r="C17" i="1"/>
  <c r="C16" i="1"/>
  <c r="B20" i="2" l="1"/>
  <c r="B30" i="2"/>
  <c r="C29" i="2"/>
  <c r="B20" i="1"/>
  <c r="C19" i="1"/>
  <c r="C20" i="1" l="1"/>
  <c r="B21" i="1"/>
  <c r="B22" i="1" l="1"/>
  <c r="C21" i="1"/>
  <c r="C20" i="2"/>
  <c r="B26" i="2"/>
  <c r="B23" i="1" l="1"/>
  <c r="C22" i="1"/>
  <c r="B24" i="1" l="1"/>
  <c r="C23" i="1"/>
  <c r="B25" i="1" l="1"/>
  <c r="C24" i="1"/>
  <c r="C30" i="2" s="1"/>
  <c r="B26" i="1" l="1"/>
  <c r="C25" i="1"/>
  <c r="C26" i="1" l="1"/>
  <c r="B32" i="2" s="1"/>
  <c r="B27" i="1"/>
  <c r="B28" i="1" l="1"/>
  <c r="C27" i="1"/>
  <c r="B29" i="1" l="1"/>
  <c r="C28" i="1"/>
  <c r="B30" i="1" l="1"/>
  <c r="C30" i="1" s="1"/>
  <c r="C29" i="1"/>
  <c r="C24" i="2" l="1"/>
  <c r="C26" i="2"/>
  <c r="C32" i="2"/>
  <c r="B1" i="1" l="1"/>
</calcChain>
</file>

<file path=xl/sharedStrings.xml><?xml version="1.0" encoding="utf-8"?>
<sst xmlns="http://schemas.openxmlformats.org/spreadsheetml/2006/main" count="67" uniqueCount="65">
  <si>
    <t>Contract Signed</t>
  </si>
  <si>
    <t>Recommended Action</t>
  </si>
  <si>
    <t>GOAL
START Date</t>
  </si>
  <si>
    <t>GOAL COMPLETION Date</t>
  </si>
  <si>
    <t>ACTUAL 
COMPLETION Date</t>
  </si>
  <si>
    <t>Stage 1:  Take a Candid Look</t>
  </si>
  <si>
    <t>Look honestly and comprehensively at your loved one’s future care needs, in light of your own future needs and those of other family members.</t>
  </si>
  <si>
    <t>Stage 2:  Create the Future Map</t>
  </si>
  <si>
    <t>Identify the options and create a plan to protect your entire family’s future in light of your family member’s special needs.</t>
  </si>
  <si>
    <t>Stage 3:  Filter the Legal Options</t>
  </si>
  <si>
    <t xml:space="preserve">Evaluate estate solutions, focusing on the various options available through professional legal resources.  Implement the steps to take advantage of your decisions. </t>
  </si>
  <si>
    <t>Phase 1 - Prepare for Initial Attorney Meeting</t>
  </si>
  <si>
    <t>Phase 2 - Attorney Meeting</t>
  </si>
  <si>
    <t>Phase 3 - Documents completed by Attorney and Signed by Client</t>
  </si>
  <si>
    <t>Stage 4:  Capture Potential Benefits</t>
  </si>
  <si>
    <t>Identify and apply for supplemental programs to enhance and supplement the Future Care Plan you have created for your loved one.</t>
  </si>
  <si>
    <t>Stage 5:  Document the Wonder</t>
  </si>
  <si>
    <t>Chronicle and treasure your loved one’s special story and gifts so that others can carry forward in building your family member’s abilities and self-esteem.</t>
  </si>
  <si>
    <t>Stage 6:  Begin the Transition</t>
  </si>
  <si>
    <t>Identify and evaluate the future residential, employment, and recreation options for your special needs family member.</t>
  </si>
  <si>
    <t>Stage 7:  Fund the Future</t>
  </si>
  <si>
    <t>Utilize financial solutions to complement the Future Care Plan designed for your family member’s future.</t>
  </si>
  <si>
    <t>Phase 1 - Prepare Plan</t>
  </si>
  <si>
    <t>Phase 2 - Implement Plan</t>
  </si>
  <si>
    <t>Stage 8:  Review and Renew</t>
  </si>
  <si>
    <t>Review annually your future Care Plan to accommodate and address life’s inevitable changes.</t>
  </si>
  <si>
    <t>Client</t>
  </si>
  <si>
    <t>Contract Start Date</t>
  </si>
  <si>
    <t>Contract Renew Date</t>
  </si>
  <si>
    <t>Week #</t>
  </si>
  <si>
    <t>Target Completion Date</t>
  </si>
  <si>
    <t>Administration</t>
  </si>
  <si>
    <t>Stage 1
Candid Look</t>
  </si>
  <si>
    <t>Stage 2
Future Map</t>
  </si>
  <si>
    <t>Stage 3
Legal Options</t>
  </si>
  <si>
    <t>Stage 4
Potential Benefits</t>
  </si>
  <si>
    <t>Stage 5
Document the Wonder</t>
  </si>
  <si>
    <t>Stage 6
Begin Transition</t>
  </si>
  <si>
    <t>Stage 7
Funding</t>
  </si>
  <si>
    <t>Stage 8
Review &amp; Renew</t>
  </si>
  <si>
    <t>Obtain signed consent to access online system</t>
  </si>
  <si>
    <t>Stage 1 Complete - client enters online</t>
  </si>
  <si>
    <t>Begin Stage 2</t>
  </si>
  <si>
    <t>Complete Stage 2 (if necessary, schedule t/c or webinar to assist)</t>
  </si>
  <si>
    <t>Begin Stage 4 - Abilities</t>
  </si>
  <si>
    <t>1. Begin Stage 3 Wkst
2. Schedule Atty Mtg</t>
  </si>
  <si>
    <t>1. Turn in contract
2. Obtain Online ID</t>
  </si>
  <si>
    <t>Complete Stage 4 - Abilities</t>
  </si>
  <si>
    <t>Begin Stage 7</t>
  </si>
  <si>
    <t>Customized Completion Date</t>
  </si>
  <si>
    <t>Complete Stage 3 (if necessary schedule T/C or Webinar to assist)</t>
  </si>
  <si>
    <t>Prepare Atty Intake Form - Send to Atty w/ Stage 1, 3, 4 &amp; other pertinent info</t>
  </si>
  <si>
    <t>ATTORNEY MEETING</t>
  </si>
  <si>
    <t>Legal Docs Complete
Atty to Begin Re-titling, if necessary</t>
  </si>
  <si>
    <t>Complete Stage 3</t>
  </si>
  <si>
    <t>Begin Stage 6</t>
  </si>
  <si>
    <t>Implement Stage 7 Plan</t>
  </si>
  <si>
    <t>Begin Stage 8</t>
  </si>
  <si>
    <t>Complete Stage 6</t>
  </si>
  <si>
    <t>Complete Stage 8</t>
  </si>
  <si>
    <t>Begin Stage 5</t>
  </si>
  <si>
    <t>Complete Stage 7 Plan</t>
  </si>
  <si>
    <t>Plus</t>
  </si>
  <si>
    <t xml:space="preserve"> 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</si>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</sst>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/>
    <xf numFmtId="14" fontId="0" fillId="0" borderId="0" xfId="0" applyNumberFormat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3" xfId="0" applyBorder="1"/>
    <xf numFmtId="0" fontId="8" fillId="0" borderId="4" xfId="0" applyFont="1" applyBorder="1" applyAlignment="1">
      <alignment horizontal="left" vertical="top" wrapText="1" indent="1"/>
    </xf>
    <xf numFmtId="1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top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right" vertical="top" wrapText="1" indent="1"/>
    </xf>
    <xf numFmtId="0" fontId="7" fillId="0" borderId="7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14" fontId="16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wrapText="1"/>
    </xf>
    <xf numFmtId="14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14" fontId="13" fillId="2" borderId="9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2400300</xdr:colOff>
      <xdr:row>7</xdr:row>
      <xdr:rowOff>0</xdr:rowOff>
    </xdr:to>
    <xdr:pic>
      <xdr:nvPicPr>
        <xdr:cNvPr id="2" name="Picture 1" descr="PT Logo_final_registered_no_sayin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150" zoomScaleNormal="150" workbookViewId="0">
      <pane xSplit="3" ySplit="4" topLeftCell="D5" activePane="bottomRight" state="frozenSplit"/>
      <selection pane="topRight" activeCell="D1" sqref="D1"/>
      <selection pane="bottomLeft" activeCell="A5" sqref="A5"/>
      <selection pane="bottomRight" activeCell="B2" sqref="B2:D2"/>
    </sheetView>
  </sheetViews>
  <sheetFormatPr defaultRowHeight="15" x14ac:dyDescent="0.25"/>
  <cols>
    <col min="1" max="1" width="9.140625" style="28"/>
    <col min="2" max="2" width="10.5703125" customWidth="1"/>
    <col min="3" max="3" width="10.28515625" customWidth="1"/>
    <col min="4" max="12" width="13.28515625" customWidth="1"/>
  </cols>
  <sheetData>
    <row r="1" spans="1:12" ht="46.5" customHeight="1" x14ac:dyDescent="0.25">
      <c r="A1" s="26" t="s">
        <v>26</v>
      </c>
      <c r="B1" s="45" t="str">
        <f>'Client Worksheet'!B1</f>
        <v>CLIENT NAME</v>
      </c>
      <c r="C1" s="45"/>
      <c r="D1" s="45"/>
    </row>
    <row r="2" spans="1:12" ht="45" x14ac:dyDescent="0.25">
      <c r="A2" s="27" t="s">
        <v>27</v>
      </c>
      <c r="B2" s="46">
        <f>'Client Worksheet'!B4</f>
        <v>41885</v>
      </c>
      <c r="C2" s="45"/>
      <c r="D2" s="45"/>
      <c r="F2" s="27" t="s">
        <v>28</v>
      </c>
      <c r="G2" s="47">
        <f>B2+182</f>
        <v>42067</v>
      </c>
      <c r="H2" s="48"/>
      <c r="I2" s="49"/>
    </row>
    <row r="3" spans="1:12" ht="9.75" customHeight="1" thickBot="1" x14ac:dyDescent="0.3"/>
    <row r="4" spans="1:12" s="29" customFormat="1" ht="36.75" thickBot="1" x14ac:dyDescent="0.3">
      <c r="A4" s="31" t="s">
        <v>29</v>
      </c>
      <c r="B4" s="32" t="s">
        <v>30</v>
      </c>
      <c r="C4" s="32" t="s">
        <v>49</v>
      </c>
      <c r="D4" s="32" t="s">
        <v>31</v>
      </c>
      <c r="E4" s="32" t="s">
        <v>32</v>
      </c>
      <c r="F4" s="32" t="s">
        <v>33</v>
      </c>
      <c r="G4" s="32" t="s">
        <v>34</v>
      </c>
      <c r="H4" s="32" t="s">
        <v>35</v>
      </c>
      <c r="I4" s="32" t="s">
        <v>36</v>
      </c>
      <c r="J4" s="32" t="s">
        <v>37</v>
      </c>
      <c r="K4" s="32" t="s">
        <v>38</v>
      </c>
      <c r="L4" s="33" t="s">
        <v>39</v>
      </c>
    </row>
    <row r="5" spans="1:12" s="25" customFormat="1" ht="36" customHeight="1" x14ac:dyDescent="0.25">
      <c r="A5" s="34">
        <v>1</v>
      </c>
      <c r="B5" s="35">
        <f>B2+7</f>
        <v>41892</v>
      </c>
      <c r="C5" s="35">
        <f>B5</f>
        <v>41892</v>
      </c>
      <c r="D5" s="36" t="s">
        <v>46</v>
      </c>
      <c r="E5" s="36"/>
      <c r="F5" s="36"/>
      <c r="G5" s="36"/>
      <c r="H5" s="36"/>
      <c r="I5" s="37"/>
      <c r="J5" s="37"/>
      <c r="K5" s="36"/>
      <c r="L5" s="36"/>
    </row>
    <row r="6" spans="1:12" s="25" customFormat="1" ht="36" customHeight="1" x14ac:dyDescent="0.25">
      <c r="A6" s="38">
        <v>2</v>
      </c>
      <c r="B6" s="39">
        <f>B5+7</f>
        <v>41899</v>
      </c>
      <c r="C6" s="39">
        <f t="shared" ref="C6:C30" si="0">B6</f>
        <v>41899</v>
      </c>
      <c r="D6" s="40" t="s">
        <v>40</v>
      </c>
      <c r="E6" s="40" t="s">
        <v>41</v>
      </c>
      <c r="F6" s="40" t="s">
        <v>42</v>
      </c>
      <c r="G6" s="40"/>
      <c r="H6" s="40"/>
      <c r="I6" s="41"/>
      <c r="J6" s="41"/>
      <c r="K6" s="40"/>
      <c r="L6" s="40"/>
    </row>
    <row r="7" spans="1:12" s="25" customFormat="1" ht="36" customHeight="1" x14ac:dyDescent="0.25">
      <c r="A7" s="38">
        <v>3</v>
      </c>
      <c r="B7" s="39">
        <f>B6+7</f>
        <v>41906</v>
      </c>
      <c r="C7" s="39">
        <f t="shared" si="0"/>
        <v>41906</v>
      </c>
      <c r="D7" s="40"/>
      <c r="E7" s="40"/>
      <c r="F7" s="40" t="s">
        <v>43</v>
      </c>
      <c r="G7" s="40"/>
      <c r="H7" s="40" t="s">
        <v>44</v>
      </c>
      <c r="I7" s="41"/>
      <c r="J7" s="41"/>
      <c r="K7" s="40"/>
      <c r="L7" s="40"/>
    </row>
    <row r="8" spans="1:12" s="25" customFormat="1" ht="36" customHeight="1" x14ac:dyDescent="0.25">
      <c r="A8" s="38">
        <v>4</v>
      </c>
      <c r="B8" s="39">
        <f t="shared" ref="B8:B30" si="1">B7+7</f>
        <v>41913</v>
      </c>
      <c r="C8" s="39">
        <f t="shared" si="0"/>
        <v>41913</v>
      </c>
      <c r="D8" s="40"/>
      <c r="E8" s="40"/>
      <c r="F8" s="40"/>
      <c r="G8" s="40" t="s">
        <v>45</v>
      </c>
      <c r="H8" s="40" t="s">
        <v>47</v>
      </c>
      <c r="I8" s="41"/>
      <c r="J8" s="41"/>
      <c r="K8" s="40" t="s">
        <v>48</v>
      </c>
      <c r="L8" s="40"/>
    </row>
    <row r="9" spans="1:12" s="25" customFormat="1" ht="36" customHeight="1" x14ac:dyDescent="0.25">
      <c r="A9" s="38">
        <v>5</v>
      </c>
      <c r="B9" s="39">
        <f t="shared" si="1"/>
        <v>41920</v>
      </c>
      <c r="C9" s="39">
        <f t="shared" si="0"/>
        <v>41920</v>
      </c>
      <c r="D9" s="40"/>
      <c r="E9" s="40"/>
      <c r="F9" s="40"/>
      <c r="G9" s="40"/>
      <c r="H9" s="40"/>
      <c r="I9" s="41"/>
      <c r="J9" s="41"/>
      <c r="K9" s="40"/>
      <c r="L9" s="40"/>
    </row>
    <row r="10" spans="1:12" s="25" customFormat="1" ht="36" customHeight="1" x14ac:dyDescent="0.25">
      <c r="A10" s="38">
        <v>6</v>
      </c>
      <c r="B10" s="39">
        <f t="shared" si="1"/>
        <v>41927</v>
      </c>
      <c r="C10" s="39">
        <f t="shared" si="0"/>
        <v>41927</v>
      </c>
      <c r="D10" s="40"/>
      <c r="E10" s="40"/>
      <c r="F10" s="40"/>
      <c r="G10" s="40" t="s">
        <v>50</v>
      </c>
      <c r="H10" s="40"/>
      <c r="I10" s="40"/>
      <c r="J10" s="40"/>
      <c r="K10" s="40"/>
      <c r="L10" s="40"/>
    </row>
    <row r="11" spans="1:12" s="25" customFormat="1" ht="36" customHeight="1" x14ac:dyDescent="0.25">
      <c r="A11" s="38">
        <v>7</v>
      </c>
      <c r="B11" s="39">
        <f t="shared" si="1"/>
        <v>41934</v>
      </c>
      <c r="C11" s="39">
        <f t="shared" si="0"/>
        <v>41934</v>
      </c>
      <c r="D11" s="40"/>
      <c r="E11" s="40"/>
      <c r="F11" s="40"/>
      <c r="G11" s="40" t="s">
        <v>51</v>
      </c>
      <c r="H11" s="40"/>
      <c r="I11" s="40"/>
      <c r="J11" s="40"/>
      <c r="K11" s="40"/>
      <c r="L11" s="40"/>
    </row>
    <row r="12" spans="1:12" s="25" customFormat="1" ht="36" customHeight="1" x14ac:dyDescent="0.25">
      <c r="A12" s="38">
        <v>8</v>
      </c>
      <c r="B12" s="39">
        <f t="shared" si="1"/>
        <v>41941</v>
      </c>
      <c r="C12" s="39">
        <f t="shared" si="0"/>
        <v>41941</v>
      </c>
      <c r="D12" s="40"/>
      <c r="E12" s="40"/>
      <c r="F12" s="40"/>
      <c r="G12" s="40" t="s">
        <v>52</v>
      </c>
      <c r="H12" s="40"/>
      <c r="I12" s="40"/>
      <c r="J12" s="40"/>
      <c r="K12" s="40"/>
      <c r="L12" s="40"/>
    </row>
    <row r="13" spans="1:12" s="25" customFormat="1" ht="36" customHeight="1" x14ac:dyDescent="0.25">
      <c r="A13" s="38">
        <v>9</v>
      </c>
      <c r="B13" s="39">
        <f t="shared" si="1"/>
        <v>41948</v>
      </c>
      <c r="C13" s="39">
        <f t="shared" si="0"/>
        <v>41948</v>
      </c>
      <c r="D13" s="40"/>
      <c r="E13" s="40"/>
      <c r="F13" s="40"/>
      <c r="G13" s="40"/>
      <c r="H13" s="40"/>
      <c r="I13" s="40"/>
      <c r="J13" s="40"/>
      <c r="K13" s="40"/>
      <c r="L13" s="40"/>
    </row>
    <row r="14" spans="1:12" s="25" customFormat="1" ht="36" customHeight="1" x14ac:dyDescent="0.25">
      <c r="A14" s="38">
        <v>10</v>
      </c>
      <c r="B14" s="39">
        <f t="shared" si="1"/>
        <v>41955</v>
      </c>
      <c r="C14" s="39">
        <f t="shared" si="0"/>
        <v>41955</v>
      </c>
      <c r="D14" s="40"/>
      <c r="E14" s="40"/>
      <c r="F14" s="40"/>
      <c r="G14" s="40"/>
      <c r="H14" s="40"/>
      <c r="I14" s="40" t="s">
        <v>60</v>
      </c>
      <c r="J14" s="40"/>
      <c r="K14" s="40"/>
      <c r="L14" s="40"/>
    </row>
    <row r="15" spans="1:12" s="25" customFormat="1" ht="36" customHeight="1" x14ac:dyDescent="0.25">
      <c r="A15" s="38">
        <v>11</v>
      </c>
      <c r="B15" s="39">
        <f t="shared" si="1"/>
        <v>41962</v>
      </c>
      <c r="C15" s="39">
        <f t="shared" si="0"/>
        <v>41962</v>
      </c>
      <c r="D15" s="40"/>
      <c r="E15" s="40"/>
      <c r="F15" s="40"/>
      <c r="G15" s="40"/>
      <c r="H15" s="40"/>
      <c r="I15" s="40"/>
      <c r="J15" s="40"/>
      <c r="K15" s="40"/>
      <c r="L15" s="40"/>
    </row>
    <row r="16" spans="1:12" s="25" customFormat="1" ht="36" customHeight="1" x14ac:dyDescent="0.25">
      <c r="A16" s="38">
        <v>12</v>
      </c>
      <c r="B16" s="39">
        <f t="shared" si="1"/>
        <v>41969</v>
      </c>
      <c r="C16" s="39">
        <f t="shared" si="0"/>
        <v>41969</v>
      </c>
      <c r="D16" s="40"/>
      <c r="E16" s="40"/>
      <c r="F16" s="40"/>
      <c r="G16" s="40" t="s">
        <v>53</v>
      </c>
      <c r="H16" s="40"/>
      <c r="I16" s="40"/>
      <c r="J16" s="40"/>
      <c r="K16" s="40" t="s">
        <v>61</v>
      </c>
      <c r="L16" s="40"/>
    </row>
    <row r="17" spans="1:12" s="25" customFormat="1" ht="36" customHeight="1" x14ac:dyDescent="0.25">
      <c r="A17" s="38">
        <v>13</v>
      </c>
      <c r="B17" s="39">
        <f t="shared" si="1"/>
        <v>41976</v>
      </c>
      <c r="C17" s="39">
        <f t="shared" si="0"/>
        <v>41976</v>
      </c>
      <c r="D17" s="40"/>
      <c r="E17" s="40"/>
      <c r="F17" s="40" t="s">
        <v>54</v>
      </c>
      <c r="G17" s="40"/>
      <c r="H17" s="40"/>
      <c r="I17" s="40"/>
      <c r="J17" s="40"/>
      <c r="K17" s="40"/>
      <c r="L17" s="40"/>
    </row>
    <row r="18" spans="1:12" s="25" customFormat="1" ht="36" hidden="1" customHeight="1" x14ac:dyDescent="0.25">
      <c r="A18" s="38">
        <v>14</v>
      </c>
      <c r="B18" s="39">
        <f t="shared" si="1"/>
        <v>41983</v>
      </c>
      <c r="C18" s="39">
        <f t="shared" si="0"/>
        <v>41983</v>
      </c>
      <c r="D18" s="40"/>
      <c r="E18" s="40"/>
      <c r="F18" s="40"/>
      <c r="G18" s="40"/>
      <c r="H18" s="40"/>
      <c r="I18" s="40"/>
      <c r="J18" s="40"/>
      <c r="K18" s="40"/>
      <c r="L18" s="40"/>
    </row>
    <row r="19" spans="1:12" s="25" customFormat="1" ht="36" hidden="1" customHeight="1" x14ac:dyDescent="0.25">
      <c r="A19" s="38">
        <v>15</v>
      </c>
      <c r="B19" s="39">
        <f t="shared" si="1"/>
        <v>41990</v>
      </c>
      <c r="C19" s="39">
        <f t="shared" si="0"/>
        <v>41990</v>
      </c>
      <c r="D19" s="40"/>
      <c r="E19" s="40"/>
      <c r="F19" s="40"/>
      <c r="G19" s="40"/>
      <c r="H19" s="40"/>
      <c r="I19" s="40"/>
      <c r="J19" s="40"/>
      <c r="K19" s="40"/>
      <c r="L19" s="40"/>
    </row>
    <row r="20" spans="1:12" s="25" customFormat="1" ht="36" customHeight="1" x14ac:dyDescent="0.25">
      <c r="A20" s="38">
        <v>16</v>
      </c>
      <c r="B20" s="39">
        <f t="shared" si="1"/>
        <v>41997</v>
      </c>
      <c r="C20" s="39">
        <f t="shared" si="0"/>
        <v>41997</v>
      </c>
      <c r="D20" s="40"/>
      <c r="E20" s="40"/>
      <c r="F20" s="40"/>
      <c r="G20" s="40"/>
      <c r="H20" s="40"/>
      <c r="I20" s="40"/>
      <c r="J20" s="40" t="s">
        <v>55</v>
      </c>
      <c r="K20" s="40"/>
      <c r="L20" s="40"/>
    </row>
    <row r="21" spans="1:12" s="25" customFormat="1" ht="36" hidden="1" customHeight="1" x14ac:dyDescent="0.25">
      <c r="A21" s="38">
        <v>17</v>
      </c>
      <c r="B21" s="39">
        <f t="shared" si="1"/>
        <v>42004</v>
      </c>
      <c r="C21" s="39">
        <f t="shared" si="0"/>
        <v>42004</v>
      </c>
      <c r="D21" s="40"/>
      <c r="E21" s="40"/>
      <c r="F21" s="40"/>
      <c r="G21" s="40"/>
      <c r="H21" s="40"/>
      <c r="I21" s="40"/>
      <c r="J21" s="40"/>
      <c r="K21" s="40"/>
      <c r="L21" s="40"/>
    </row>
    <row r="22" spans="1:12" s="25" customFormat="1" ht="36" hidden="1" customHeight="1" x14ac:dyDescent="0.25">
      <c r="A22" s="38">
        <v>18</v>
      </c>
      <c r="B22" s="39">
        <f t="shared" si="1"/>
        <v>42011</v>
      </c>
      <c r="C22" s="39">
        <f t="shared" si="0"/>
        <v>42011</v>
      </c>
      <c r="D22" s="40"/>
      <c r="E22" s="40"/>
      <c r="F22" s="40"/>
      <c r="G22" s="40"/>
      <c r="H22" s="40"/>
      <c r="I22" s="40"/>
      <c r="J22" s="40"/>
      <c r="K22" s="40"/>
      <c r="L22" s="40"/>
    </row>
    <row r="23" spans="1:12" s="25" customFormat="1" ht="36" hidden="1" customHeight="1" x14ac:dyDescent="0.25">
      <c r="A23" s="38">
        <v>19</v>
      </c>
      <c r="B23" s="39">
        <f t="shared" si="1"/>
        <v>42018</v>
      </c>
      <c r="C23" s="39">
        <f t="shared" si="0"/>
        <v>42018</v>
      </c>
      <c r="D23" s="40"/>
      <c r="E23" s="40"/>
      <c r="F23" s="40"/>
      <c r="G23" s="40"/>
      <c r="H23" s="40"/>
      <c r="I23" s="40"/>
      <c r="J23" s="40"/>
      <c r="K23" s="40"/>
      <c r="L23" s="40"/>
    </row>
    <row r="24" spans="1:12" s="25" customFormat="1" ht="36" customHeight="1" x14ac:dyDescent="0.25">
      <c r="A24" s="38">
        <v>20</v>
      </c>
      <c r="B24" s="39">
        <f t="shared" si="1"/>
        <v>42025</v>
      </c>
      <c r="C24" s="39">
        <f t="shared" si="0"/>
        <v>42025</v>
      </c>
      <c r="D24" s="40"/>
      <c r="E24" s="40"/>
      <c r="F24" s="40"/>
      <c r="G24" s="40"/>
      <c r="H24" s="40"/>
      <c r="I24" s="40"/>
      <c r="J24" s="40"/>
      <c r="K24" s="40" t="s">
        <v>56</v>
      </c>
      <c r="L24" s="40"/>
    </row>
    <row r="25" spans="1:12" s="25" customFormat="1" ht="36" hidden="1" customHeight="1" x14ac:dyDescent="0.25">
      <c r="A25" s="38">
        <v>21</v>
      </c>
      <c r="B25" s="39">
        <f t="shared" si="1"/>
        <v>42032</v>
      </c>
      <c r="C25" s="39">
        <f t="shared" si="0"/>
        <v>42032</v>
      </c>
      <c r="D25" s="40"/>
      <c r="E25" s="40"/>
      <c r="F25" s="40"/>
      <c r="G25" s="40"/>
      <c r="H25" s="40"/>
      <c r="I25" s="40"/>
      <c r="J25" s="40"/>
      <c r="K25" s="40"/>
      <c r="L25" s="40"/>
    </row>
    <row r="26" spans="1:12" s="25" customFormat="1" ht="36" customHeight="1" x14ac:dyDescent="0.25">
      <c r="A26" s="38">
        <v>22</v>
      </c>
      <c r="B26" s="39">
        <f t="shared" si="1"/>
        <v>42039</v>
      </c>
      <c r="C26" s="39">
        <f t="shared" si="0"/>
        <v>42039</v>
      </c>
      <c r="D26" s="40"/>
      <c r="E26" s="40"/>
      <c r="F26" s="40"/>
      <c r="G26" s="40"/>
      <c r="H26" s="40"/>
      <c r="I26" s="40"/>
      <c r="J26" s="40"/>
      <c r="K26" s="40"/>
      <c r="L26" s="40" t="s">
        <v>57</v>
      </c>
    </row>
    <row r="27" spans="1:12" s="25" customFormat="1" ht="36" hidden="1" customHeight="1" x14ac:dyDescent="0.25">
      <c r="A27" s="38">
        <v>23</v>
      </c>
      <c r="B27" s="39">
        <f t="shared" si="1"/>
        <v>42046</v>
      </c>
      <c r="C27" s="39">
        <f t="shared" si="0"/>
        <v>42046</v>
      </c>
      <c r="D27" s="40"/>
      <c r="E27" s="40"/>
      <c r="F27" s="40"/>
      <c r="G27" s="40"/>
      <c r="H27" s="40"/>
      <c r="I27" s="40"/>
      <c r="J27" s="40"/>
      <c r="K27" s="40"/>
      <c r="L27" s="40"/>
    </row>
    <row r="28" spans="1:12" s="25" customFormat="1" ht="36" hidden="1" customHeight="1" x14ac:dyDescent="0.25">
      <c r="A28" s="38">
        <v>24</v>
      </c>
      <c r="B28" s="39">
        <f t="shared" si="1"/>
        <v>42053</v>
      </c>
      <c r="C28" s="39">
        <f t="shared" si="0"/>
        <v>42053</v>
      </c>
      <c r="D28" s="40"/>
      <c r="E28" s="40"/>
      <c r="F28" s="40"/>
      <c r="G28" s="40"/>
      <c r="H28" s="40"/>
      <c r="I28" s="40"/>
      <c r="J28" s="40"/>
      <c r="K28" s="40"/>
      <c r="L28" s="40"/>
    </row>
    <row r="29" spans="1:12" s="25" customFormat="1" ht="36" hidden="1" customHeight="1" x14ac:dyDescent="0.25">
      <c r="A29" s="38">
        <v>25</v>
      </c>
      <c r="B29" s="39">
        <f t="shared" si="1"/>
        <v>42060</v>
      </c>
      <c r="C29" s="39">
        <f t="shared" si="0"/>
        <v>42060</v>
      </c>
      <c r="D29" s="40"/>
      <c r="E29" s="40"/>
      <c r="F29" s="40"/>
      <c r="G29" s="40"/>
      <c r="H29" s="40"/>
      <c r="I29" s="40"/>
      <c r="J29" s="40"/>
      <c r="K29" s="40"/>
      <c r="L29" s="40"/>
    </row>
    <row r="30" spans="1:12" s="25" customFormat="1" ht="36" customHeight="1" thickBot="1" x14ac:dyDescent="0.3">
      <c r="A30" s="42">
        <v>26</v>
      </c>
      <c r="B30" s="43">
        <f t="shared" si="1"/>
        <v>42067</v>
      </c>
      <c r="C30" s="43">
        <f t="shared" si="0"/>
        <v>42067</v>
      </c>
      <c r="D30" s="44"/>
      <c r="E30" s="44"/>
      <c r="F30" s="44"/>
      <c r="G30" s="44"/>
      <c r="H30" s="44"/>
      <c r="I30" s="44"/>
      <c r="J30" s="44" t="s">
        <v>58</v>
      </c>
      <c r="K30" s="44"/>
      <c r="L30" s="44" t="s">
        <v>59</v>
      </c>
    </row>
    <row r="47" spans="4:4" x14ac:dyDescent="0.25">
      <c r="D47" s="2" t="s">
        <v>63</v>
      </c>
    </row>
  </sheetData>
  <sheetProtection algorithmName="SHA-512" hashValue="3Degwpw17d8/jQ0eNiLfhPzj+hl1abdxKTlYsGfMl3+BNWv5PgHhLeuLohHxIr5zYXQgwMXq6FxuCVctW4xltw==" saltValue="xAeWfEJWCTiTeD8TX7Kw1w==" spinCount="100000" sheet="1" objects="1" scenarios="1" selectLockedCells="1" selectUnlockedCells="1"/>
  <mergeCells count="3">
    <mergeCell ref="B1:D1"/>
    <mergeCell ref="B2:D2"/>
    <mergeCell ref="G2:I2"/>
  </mergeCells>
  <pageMargins left="0.7" right="0.7" top="0.25" bottom="0.2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B4" sqref="B4"/>
    </sheetView>
  </sheetViews>
  <sheetFormatPr defaultColWidth="43.140625" defaultRowHeight="15" x14ac:dyDescent="0.25"/>
  <cols>
    <col min="1" max="1" width="43.42578125" bestFit="1" customWidth="1"/>
    <col min="2" max="2" width="19.7109375" bestFit="1" customWidth="1"/>
    <col min="3" max="3" width="18.5703125" customWidth="1"/>
    <col min="4" max="4" width="19.42578125" customWidth="1"/>
    <col min="5" max="5" width="9" hidden="1" customWidth="1"/>
    <col min="6" max="6" width="11.140625" hidden="1" customWidth="1"/>
  </cols>
  <sheetData>
    <row r="1" spans="1:6" ht="18" x14ac:dyDescent="0.25">
      <c r="A1" s="50"/>
      <c r="B1" s="1" t="s">
        <v>64</v>
      </c>
    </row>
    <row r="2" spans="1:6" ht="18" x14ac:dyDescent="0.25">
      <c r="A2" s="50"/>
      <c r="B2" s="1"/>
      <c r="C2" s="2"/>
    </row>
    <row r="3" spans="1:6" x14ac:dyDescent="0.25">
      <c r="A3" s="50"/>
      <c r="B3" s="3" t="s">
        <v>0</v>
      </c>
    </row>
    <row r="4" spans="1:6" x14ac:dyDescent="0.25">
      <c r="A4" s="50"/>
      <c r="B4" s="4">
        <v>41885</v>
      </c>
    </row>
    <row r="5" spans="1:6" x14ac:dyDescent="0.25">
      <c r="A5" s="50"/>
    </row>
    <row r="6" spans="1:6" x14ac:dyDescent="0.25">
      <c r="A6" s="50"/>
    </row>
    <row r="7" spans="1:6" x14ac:dyDescent="0.25">
      <c r="A7" s="50"/>
    </row>
    <row r="8" spans="1:6" x14ac:dyDescent="0.25">
      <c r="A8" s="50"/>
    </row>
    <row r="10" spans="1:6" ht="15.75" thickBot="1" x14ac:dyDescent="0.3"/>
    <row r="11" spans="1:6" ht="48" thickBot="1" x14ac:dyDescent="0.3">
      <c r="A11" s="5" t="s">
        <v>1</v>
      </c>
      <c r="B11" s="6" t="s">
        <v>2</v>
      </c>
      <c r="C11" s="6" t="s">
        <v>3</v>
      </c>
      <c r="D11" s="6" t="s">
        <v>4</v>
      </c>
      <c r="E11" s="6" t="s">
        <v>62</v>
      </c>
      <c r="F11" s="6" t="s">
        <v>62</v>
      </c>
    </row>
    <row r="12" spans="1:6" x14ac:dyDescent="0.25">
      <c r="A12" s="7" t="s">
        <v>5</v>
      </c>
      <c r="B12" s="8"/>
      <c r="C12" s="9"/>
      <c r="D12" s="9"/>
      <c r="E12" s="9"/>
      <c r="F12" s="9"/>
    </row>
    <row r="13" spans="1:6" ht="60.75" thickBot="1" x14ac:dyDescent="0.3">
      <c r="A13" s="10" t="s">
        <v>6</v>
      </c>
      <c r="B13" s="11">
        <f>'PT Worksheet'!$C$5</f>
        <v>41892</v>
      </c>
      <c r="C13" s="12">
        <f>'PT Worksheet'!$C$5</f>
        <v>41892</v>
      </c>
      <c r="D13" s="13"/>
      <c r="E13" s="30">
        <v>7</v>
      </c>
      <c r="F13" s="30">
        <v>7</v>
      </c>
    </row>
    <row r="14" spans="1:6" ht="15.75" x14ac:dyDescent="0.25">
      <c r="A14" s="7" t="s">
        <v>7</v>
      </c>
      <c r="B14" s="14"/>
      <c r="C14" s="15"/>
      <c r="D14" s="15"/>
      <c r="E14" s="15"/>
      <c r="F14" s="15"/>
    </row>
    <row r="15" spans="1:6" ht="45.75" thickBot="1" x14ac:dyDescent="0.3">
      <c r="A15" s="10" t="s">
        <v>8</v>
      </c>
      <c r="B15" s="16">
        <f>'PT Worksheet'!$C$6</f>
        <v>41899</v>
      </c>
      <c r="C15" s="17">
        <f>'PT Worksheet'!$C$8</f>
        <v>41913</v>
      </c>
      <c r="D15" s="18"/>
      <c r="E15" s="18">
        <v>14</v>
      </c>
      <c r="F15" s="18">
        <v>28</v>
      </c>
    </row>
    <row r="16" spans="1:6" ht="15.75" x14ac:dyDescent="0.25">
      <c r="A16" s="7" t="s">
        <v>9</v>
      </c>
      <c r="B16" s="14"/>
      <c r="C16" s="15"/>
      <c r="D16" s="15"/>
      <c r="E16" s="15"/>
      <c r="F16" s="15"/>
    </row>
    <row r="17" spans="1:6" ht="60" x14ac:dyDescent="0.25">
      <c r="A17" s="19" t="s">
        <v>10</v>
      </c>
      <c r="B17" s="9"/>
      <c r="C17" s="9"/>
      <c r="D17" s="20"/>
      <c r="E17" s="20"/>
      <c r="F17" s="20"/>
    </row>
    <row r="18" spans="1:6" ht="30" x14ac:dyDescent="0.25">
      <c r="A18" s="21" t="s">
        <v>11</v>
      </c>
      <c r="B18" s="11">
        <f>'PT Worksheet'!$C$8</f>
        <v>41913</v>
      </c>
      <c r="C18" s="12">
        <f>'PT Worksheet'!$C$10</f>
        <v>41927</v>
      </c>
      <c r="D18" s="22"/>
      <c r="E18" s="22">
        <v>28</v>
      </c>
      <c r="F18" s="22">
        <v>42</v>
      </c>
    </row>
    <row r="19" spans="1:6" ht="15.75" x14ac:dyDescent="0.25">
      <c r="A19" s="23" t="s">
        <v>12</v>
      </c>
      <c r="B19" s="11">
        <f>'PT Worksheet'!$C$12</f>
        <v>41941</v>
      </c>
      <c r="C19" s="12">
        <f>'PT Worksheet'!$C$12</f>
        <v>41941</v>
      </c>
      <c r="D19" s="22"/>
      <c r="E19" s="22">
        <v>56</v>
      </c>
      <c r="F19" s="22">
        <v>56</v>
      </c>
    </row>
    <row r="20" spans="1:6" ht="30.75" thickBot="1" x14ac:dyDescent="0.3">
      <c r="A20" s="23" t="s">
        <v>13</v>
      </c>
      <c r="B20" s="11">
        <f>'PT Worksheet'!$C$16</f>
        <v>41969</v>
      </c>
      <c r="C20" s="12">
        <f>'PT Worksheet'!$C$20</f>
        <v>41997</v>
      </c>
      <c r="D20" s="22" t="s">
        <v>63</v>
      </c>
      <c r="E20" s="22">
        <v>84</v>
      </c>
      <c r="F20" s="22">
        <v>112</v>
      </c>
    </row>
    <row r="21" spans="1:6" ht="15.75" x14ac:dyDescent="0.25">
      <c r="A21" s="24" t="s">
        <v>14</v>
      </c>
      <c r="B21" s="14"/>
      <c r="C21" s="15"/>
      <c r="D21" s="15"/>
      <c r="E21" s="15"/>
      <c r="F21" s="15"/>
    </row>
    <row r="22" spans="1:6" ht="45.75" thickBot="1" x14ac:dyDescent="0.3">
      <c r="A22" s="10" t="s">
        <v>15</v>
      </c>
      <c r="B22" s="16">
        <f>'PT Worksheet'!$C$7</f>
        <v>41906</v>
      </c>
      <c r="C22" s="17">
        <f>'PT Worksheet'!$C$8</f>
        <v>41913</v>
      </c>
      <c r="D22" s="18"/>
      <c r="E22" s="18">
        <v>21</v>
      </c>
      <c r="F22" s="18">
        <v>28</v>
      </c>
    </row>
    <row r="23" spans="1:6" ht="15.75" x14ac:dyDescent="0.25">
      <c r="A23" s="7" t="s">
        <v>16</v>
      </c>
      <c r="B23" s="14"/>
      <c r="C23" s="15"/>
      <c r="D23" s="15"/>
      <c r="E23" s="15"/>
      <c r="F23" s="15"/>
    </row>
    <row r="24" spans="1:6" ht="60.75" thickBot="1" x14ac:dyDescent="0.3">
      <c r="A24" s="10" t="s">
        <v>17</v>
      </c>
      <c r="B24" s="16">
        <f>'PT Worksheet'!$C$14</f>
        <v>41955</v>
      </c>
      <c r="C24" s="17">
        <f>'PT Worksheet'!C29</f>
        <v>42060</v>
      </c>
      <c r="D24" s="18"/>
      <c r="E24" s="18">
        <v>70</v>
      </c>
      <c r="F24" s="18">
        <v>173</v>
      </c>
    </row>
    <row r="25" spans="1:6" ht="15.75" x14ac:dyDescent="0.25">
      <c r="A25" s="7" t="s">
        <v>18</v>
      </c>
      <c r="B25" s="14"/>
      <c r="C25" s="15"/>
      <c r="D25" s="15"/>
      <c r="E25" s="15"/>
      <c r="F25" s="15"/>
    </row>
    <row r="26" spans="1:6" ht="45.75" thickBot="1" x14ac:dyDescent="0.3">
      <c r="A26" s="19" t="s">
        <v>19</v>
      </c>
      <c r="B26" s="11">
        <f>'PT Worksheet'!C20</f>
        <v>41997</v>
      </c>
      <c r="C26" s="12">
        <f>'PT Worksheet'!C29</f>
        <v>42060</v>
      </c>
      <c r="D26" s="22"/>
      <c r="E26" s="22">
        <v>112</v>
      </c>
      <c r="F26" s="22">
        <v>173</v>
      </c>
    </row>
    <row r="27" spans="1:6" ht="15.75" x14ac:dyDescent="0.25">
      <c r="A27" s="24" t="s">
        <v>20</v>
      </c>
      <c r="B27" s="14"/>
      <c r="C27" s="15"/>
      <c r="D27" s="15"/>
      <c r="E27" s="15"/>
      <c r="F27" s="15"/>
    </row>
    <row r="28" spans="1:6" ht="45" x14ac:dyDescent="0.25">
      <c r="A28" s="19" t="s">
        <v>21</v>
      </c>
      <c r="B28" s="11"/>
      <c r="C28" s="12"/>
      <c r="D28" s="20"/>
      <c r="E28" s="20"/>
      <c r="F28" s="20"/>
    </row>
    <row r="29" spans="1:6" ht="15.75" x14ac:dyDescent="0.25">
      <c r="A29" s="21" t="s">
        <v>22</v>
      </c>
      <c r="B29" s="11">
        <f>'PT Worksheet'!$C$8</f>
        <v>41913</v>
      </c>
      <c r="C29" s="12">
        <f>'PT Worksheet'!$C$16</f>
        <v>41969</v>
      </c>
      <c r="D29" s="22"/>
      <c r="E29" s="22">
        <v>28</v>
      </c>
      <c r="F29" s="22">
        <v>84</v>
      </c>
    </row>
    <row r="30" spans="1:6" ht="16.5" thickBot="1" x14ac:dyDescent="0.3">
      <c r="A30" s="23" t="s">
        <v>23</v>
      </c>
      <c r="B30" s="16">
        <f>'PT Worksheet'!$C$16</f>
        <v>41969</v>
      </c>
      <c r="C30" s="17">
        <f>'PT Worksheet'!$C$24</f>
        <v>42025</v>
      </c>
      <c r="D30" s="18"/>
      <c r="E30" s="18">
        <v>84</v>
      </c>
      <c r="F30" s="18">
        <v>138</v>
      </c>
    </row>
    <row r="31" spans="1:6" ht="15.75" x14ac:dyDescent="0.25">
      <c r="A31" s="24" t="s">
        <v>24</v>
      </c>
      <c r="B31" s="14"/>
      <c r="C31" s="15"/>
      <c r="D31" s="15"/>
      <c r="E31" s="15"/>
      <c r="F31" s="15"/>
    </row>
    <row r="32" spans="1:6" ht="45.75" thickBot="1" x14ac:dyDescent="0.3">
      <c r="A32" s="10" t="s">
        <v>25</v>
      </c>
      <c r="B32" s="16">
        <f>'PT Worksheet'!$C$26</f>
        <v>42039</v>
      </c>
      <c r="C32" s="17">
        <f>'PT Worksheet'!$C$29</f>
        <v>42060</v>
      </c>
      <c r="D32" s="18"/>
      <c r="E32" s="18">
        <v>154</v>
      </c>
      <c r="F32" s="18">
        <v>175</v>
      </c>
    </row>
  </sheetData>
  <sheetProtection algorithmName="SHA-512" hashValue="cEPEGrOwJa9jzZHCkwW0uqDy2Y+F0vru03eOqYM9hY07uQSZc0YhoH6TXsbyVw7paD4vsE2PUGxg3f0iSndh8g==" saltValue="ky3zhul2cFVE64rBni4zCw==" spinCount="100000" sheet="1" objects="1" scenarios="1"/>
  <protectedRanges>
    <protectedRange sqref="B1" name="Range2" securityDescriptor="O:WDG:WDD:(A;;CC;;;S-1-5-21-518039157-3895883187-2785469981-1136)"/>
    <protectedRange sqref="B4" name="Range1" securityDescriptor="O:WDG:WDD:(A;;CC;;;S-1-5-21-518039157-3895883187-2785469981-1136)"/>
  </protectedRanges>
  <mergeCells count="1">
    <mergeCell ref="A1:A8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PT Worksheet</vt:lpstr>
      <vt:lpstr>Client Worksheet</vt:lpstr>
      <vt:lpstr>'PT Worksheet'!Print_Area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 Heil</dc:creator>
  <cp:lastModifiedBy>tbodeman</cp:lastModifiedBy>
  <cp:lastPrinted>2014-08-05T20:32:15Z</cp:lastPrinted>
  <dcterms:created xsi:type="dcterms:W3CDTF">2014-08-05T18:47:19Z</dcterms:created>
  <dcterms:modified xsi:type="dcterms:W3CDTF">2014-09-03T20:18:27Z</dcterms:modified>
</cp:coreProperties>
</file>